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N19" i="1" l="1"/>
  <c r="M19" i="1"/>
  <c r="L19" i="1"/>
  <c r="K19" i="1"/>
  <c r="I19" i="1"/>
  <c r="H19" i="1"/>
  <c r="G19" i="1"/>
  <c r="F19" i="1"/>
  <c r="E19" i="1"/>
  <c r="J18" i="1"/>
  <c r="J19" i="1" s="1"/>
  <c r="N11" i="1"/>
  <c r="M11" i="1"/>
  <c r="L11" i="1"/>
  <c r="K11" i="1"/>
  <c r="J11" i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<sst xmlns="http://schemas.openxmlformats.org/spreadsheetml/2006/main" count="41" uniqueCount="38">
  <si>
    <t>Неделя:</t>
  </si>
  <si>
    <t>Возраст:</t>
  </si>
  <si>
    <t xml:space="preserve">         от 7 до 11 лет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</si>
  <si>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</si>
  <si>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</si>
  <si>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</si>
  <si>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</si>
  <si>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</si>
  <si>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</si>
  <si>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</si>
  <si>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</si>
  <si>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</si>
  <si>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</si>
  <si>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</si>
  <si>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В2</t>
  </si>
  <si>
    <t>C</t>
  </si>
  <si>
    <t>Ca</t>
  </si>
  <si>
    <t>Mg</t>
  </si>
  <si>
    <t>Fe</t>
  </si>
  <si>
    <t>Завтрак</t>
  </si>
  <si>
    <t>Каша рисовая молочная жидкая</t>
  </si>
  <si>
    <t>150/4</t>
  </si>
  <si>
    <t>Кофейный напиток на молоке</t>
  </si>
  <si>
    <t>СТО</t>
  </si>
  <si>
    <t>Хлеб пшеничный витаминизированный</t>
  </si>
  <si>
    <t>Плюшки московские</t>
  </si>
  <si>
    <t>Вода бутилированная</t>
  </si>
  <si>
    <t xml:space="preserve">Итого за Завтрак                                                                  504                                      </t>
  </si>
  <si>
    <t>Обед</t>
  </si>
  <si>
    <t>Салат из белокочанной капусты с яблоками</t>
  </si>
  <si>
    <t>Борщ с капустой и картофелем</t>
  </si>
  <si>
    <t>250/10</t>
  </si>
  <si>
    <t>Тефтели из говядины (паровые)</t>
  </si>
  <si>
    <t>520(3)</t>
  </si>
  <si>
    <t>Пюре картофельное</t>
  </si>
  <si>
    <t>Чай с сахаром</t>
  </si>
  <si>
    <t xml:space="preserve">Итого за Обед                                                                          880                               </t>
  </si>
  <si>
    <t>Итого за день                                                                        1384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</si>
</sst>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2" fillId="0" borderId="1" xfId="0" applyNumberFormat="1" applyFont="1" applyBorder="1" applyAlignment="1">
      <alignment horizontal="right"/>
    </xf>
    <xf numFmtId="0" fontId="1" fillId="0" borderId="0" xfId="0" applyNumberFormat="1" applyFont="1" applyAlignment="1">
      <alignment horizontal="left"/>
    </xf>
    <xf numFmtId="0" fontId="1" fillId="0" borderId="1" xfId="0" applyFont="1" applyBorder="1"/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horizontal="center" vertical="center" wrapText="1"/>
    </xf>
    <xf numFmtId="0" fontId="1" fillId="0" borderId="9" xfId="0" applyNumberFormat="1" applyFont="1" applyBorder="1" applyAlignment="1">
      <alignment horizontal="center" vertical="center" wrapText="1"/>
    </xf>
    <xf numFmtId="0" fontId="1" fillId="0" borderId="10" xfId="0" applyNumberFormat="1" applyFont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center" vertical="center" wrapText="1"/>
    </xf>
    <xf numFmtId="1" fontId="1" fillId="0" borderId="11" xfId="0" applyNumberFormat="1" applyFont="1" applyBorder="1" applyAlignment="1">
      <alignment horizontal="center"/>
    </xf>
    <xf numFmtId="1" fontId="1" fillId="0" borderId="5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0" fontId="2" fillId="0" borderId="5" xfId="0" applyFont="1" applyBorder="1" applyAlignment="1">
      <alignment indent="1"/>
    </xf>
    <xf numFmtId="0" fontId="2" fillId="0" borderId="6" xfId="0" applyFont="1" applyBorder="1" applyAlignment="1">
      <alignment indent="1"/>
    </xf>
    <xf numFmtId="0" fontId="2" fillId="0" borderId="7" xfId="0" applyFont="1" applyBorder="1" applyAlignment="1">
      <alignment indent="1"/>
    </xf>
    <xf numFmtId="0" fontId="1" fillId="0" borderId="11" xfId="0" applyFont="1" applyBorder="1" applyAlignment="1">
      <alignment indent="1"/>
    </xf>
    <xf numFmtId="0" fontId="1" fillId="0" borderId="5" xfId="0" applyFont="1" applyBorder="1" applyAlignment="1">
      <alignment wrapText="1"/>
    </xf>
    <xf numFmtId="0" fontId="1" fillId="0" borderId="7" xfId="0" applyFont="1" applyBorder="1" applyAlignment="1">
      <alignment wrapText="1"/>
    </xf>
    <xf numFmtId="2" fontId="1" fillId="0" borderId="11" xfId="0" applyNumberFormat="1" applyFont="1" applyBorder="1" applyAlignment="1">
      <alignment horizontal="center"/>
    </xf>
    <xf numFmtId="0" fontId="1" fillId="0" borderId="11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indent="1"/>
    </xf>
    <xf numFmtId="1" fontId="1" fillId="0" borderId="11" xfId="0" applyNumberFormat="1" applyFont="1" applyBorder="1" applyAlignment="1">
      <alignment horizontal="center" vertical="top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  <xf numFmtId="2" fontId="1" fillId="0" borderId="11" xfId="0" applyNumberFormat="1" applyFont="1" applyBorder="1" applyAlignment="1">
      <alignment horizontal="center" vertical="top"/>
    </xf>
    <xf numFmtId="0" fontId="1" fillId="0" borderId="11" xfId="0" applyNumberFormat="1" applyFont="1" applyBorder="1" applyAlignment="1">
      <alignment horizontal="center" vertical="top"/>
    </xf>
    <xf numFmtId="2" fontId="1" fillId="0" borderId="2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top"/>
    </xf>
    <xf numFmtId="0" fontId="1" fillId="0" borderId="2" xfId="0" applyNumberFormat="1" applyFont="1" applyBorder="1" applyAlignment="1">
      <alignment horizontal="center" vertical="top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sqref="A1:N20"/>
    </sheetView>
  </sheetViews>
  <sheetFormatPr defaultRowHeight="15" x14ac:dyDescent="0.25"/>
  <sheetData>
    <row r="1" spans="1:14" x14ac:dyDescent="0.25">
      <c r="A1" s="1"/>
      <c r="B1" s="1"/>
      <c r="C1" s="1"/>
      <c r="D1" s="2" t="s">
        <v>0</v>
      </c>
      <c r="E1" s="2"/>
      <c r="F1" s="3">
        <v>3</v>
      </c>
      <c r="G1" s="1"/>
      <c r="H1" s="1"/>
      <c r="I1" s="2" t="s">
        <v>1</v>
      </c>
      <c r="J1" s="2"/>
      <c r="K1" s="2"/>
      <c r="L1" s="4" t="s">
        <v>2</v>
      </c>
      <c r="M1" s="4"/>
      <c r="N1" s="4"/>
    </row>
    <row r="2" spans="1:14" x14ac:dyDescent="0.25">
      <c r="A2" s="5" t="s">
        <v>3</v>
      </c>
      <c r="B2" s="6" t="s">
        <v>4</v>
      </c>
      <c r="C2" s="7"/>
      <c r="D2" s="5" t="s">
        <v>5</v>
      </c>
      <c r="E2" s="8" t="s">
        <v>6</v>
      </c>
      <c r="F2" s="9"/>
      <c r="G2" s="10"/>
      <c r="H2" s="5" t="s">
        <v>7</v>
      </c>
      <c r="I2" s="8" t="s">
        <v>8</v>
      </c>
      <c r="J2" s="9"/>
      <c r="K2" s="10"/>
      <c r="L2" s="8" t="s">
        <v>9</v>
      </c>
      <c r="M2" s="9"/>
      <c r="N2" s="10"/>
    </row>
    <row r="3" spans="1:14" x14ac:dyDescent="0.25">
      <c r="A3" s="11"/>
      <c r="B3" s="12"/>
      <c r="C3" s="13"/>
      <c r="D3" s="11"/>
      <c r="E3" s="14" t="s">
        <v>10</v>
      </c>
      <c r="F3" s="14" t="s">
        <v>11</v>
      </c>
      <c r="G3" s="14" t="s">
        <v>12</v>
      </c>
      <c r="H3" s="11"/>
      <c r="I3" s="14" t="s">
        <v>13</v>
      </c>
      <c r="J3" s="14" t="s">
        <v>14</v>
      </c>
      <c r="K3" s="14" t="s">
        <v>15</v>
      </c>
      <c r="L3" s="14" t="s">
        <v>16</v>
      </c>
      <c r="M3" s="14" t="s">
        <v>17</v>
      </c>
      <c r="N3" s="14" t="s">
        <v>18</v>
      </c>
    </row>
    <row r="4" spans="1:14" x14ac:dyDescent="0.25">
      <c r="A4" s="15">
        <v>1</v>
      </c>
      <c r="B4" s="16">
        <v>2</v>
      </c>
      <c r="C4" s="17"/>
      <c r="D4" s="15">
        <v>3</v>
      </c>
      <c r="E4" s="15">
        <v>4</v>
      </c>
      <c r="F4" s="15">
        <v>5</v>
      </c>
      <c r="G4" s="15">
        <v>6</v>
      </c>
      <c r="H4" s="15">
        <v>7</v>
      </c>
      <c r="I4" s="15">
        <v>8</v>
      </c>
      <c r="J4" s="15">
        <v>9</v>
      </c>
      <c r="K4" s="15">
        <v>10</v>
      </c>
      <c r="L4" s="15">
        <v>11</v>
      </c>
      <c r="M4" s="15">
        <v>12</v>
      </c>
      <c r="N4" s="15">
        <v>13</v>
      </c>
    </row>
    <row r="5" spans="1:14" x14ac:dyDescent="0.25">
      <c r="A5" s="18" t="s">
        <v>19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20"/>
    </row>
    <row r="6" spans="1:14" x14ac:dyDescent="0.25">
      <c r="A6" s="21">
        <v>311</v>
      </c>
      <c r="B6" s="22" t="s">
        <v>20</v>
      </c>
      <c r="C6" s="23"/>
      <c r="D6" s="21" t="s">
        <v>21</v>
      </c>
      <c r="E6" s="24">
        <v>3.8</v>
      </c>
      <c r="F6" s="24">
        <v>5.9</v>
      </c>
      <c r="G6" s="24">
        <v>23.7</v>
      </c>
      <c r="H6" s="25">
        <v>164</v>
      </c>
      <c r="I6" s="24">
        <v>0.04</v>
      </c>
      <c r="J6" s="24">
        <v>0.12</v>
      </c>
      <c r="K6" s="24">
        <v>0.41</v>
      </c>
      <c r="L6" s="26">
        <v>94.03</v>
      </c>
      <c r="M6" s="26">
        <v>21.4</v>
      </c>
      <c r="N6" s="26">
        <v>0.32</v>
      </c>
    </row>
    <row r="7" spans="1:14" x14ac:dyDescent="0.25">
      <c r="A7" s="27">
        <v>692</v>
      </c>
      <c r="B7" s="28" t="s">
        <v>22</v>
      </c>
      <c r="C7" s="29"/>
      <c r="D7" s="27">
        <v>200</v>
      </c>
      <c r="E7" s="30">
        <v>2.9</v>
      </c>
      <c r="F7" s="30">
        <v>2.8</v>
      </c>
      <c r="G7" s="30">
        <v>14.9</v>
      </c>
      <c r="H7" s="31">
        <v>94</v>
      </c>
      <c r="I7" s="30">
        <v>0.03</v>
      </c>
      <c r="J7" s="30">
        <v>0.12</v>
      </c>
      <c r="K7" s="30">
        <v>0.52</v>
      </c>
      <c r="L7" s="30">
        <v>105.86</v>
      </c>
      <c r="M7" s="30">
        <v>12.18</v>
      </c>
      <c r="N7" s="30">
        <v>0.11</v>
      </c>
    </row>
    <row r="8" spans="1:14" x14ac:dyDescent="0.25">
      <c r="A8" s="32" t="s">
        <v>23</v>
      </c>
      <c r="B8" s="28" t="s">
        <v>24</v>
      </c>
      <c r="C8" s="29"/>
      <c r="D8" s="33">
        <v>50</v>
      </c>
      <c r="E8" s="32">
        <v>3</v>
      </c>
      <c r="F8" s="32">
        <v>0.5</v>
      </c>
      <c r="G8" s="32">
        <v>27.5</v>
      </c>
      <c r="H8" s="34">
        <v>126.5</v>
      </c>
      <c r="I8" s="32">
        <v>7.0000000000000007E-2</v>
      </c>
      <c r="J8" s="32"/>
      <c r="K8" s="32"/>
      <c r="L8" s="32"/>
      <c r="M8" s="32"/>
      <c r="N8" s="32">
        <v>0.9</v>
      </c>
    </row>
    <row r="9" spans="1:14" x14ac:dyDescent="0.25">
      <c r="A9" s="30" t="s">
        <v>23</v>
      </c>
      <c r="B9" s="28" t="s">
        <v>25</v>
      </c>
      <c r="C9" s="29"/>
      <c r="D9" s="27">
        <v>100</v>
      </c>
      <c r="E9" s="30">
        <v>7.6</v>
      </c>
      <c r="F9" s="30">
        <v>8.6999999999999993</v>
      </c>
      <c r="G9" s="30">
        <v>57</v>
      </c>
      <c r="H9" s="31">
        <v>330</v>
      </c>
      <c r="I9" s="30">
        <v>0.09</v>
      </c>
      <c r="J9" s="30">
        <v>0</v>
      </c>
      <c r="K9" s="30">
        <v>0</v>
      </c>
      <c r="L9" s="30">
        <v>23.69</v>
      </c>
      <c r="M9" s="30">
        <v>11.1</v>
      </c>
      <c r="N9" s="30">
        <v>0.84</v>
      </c>
    </row>
    <row r="10" spans="1:14" x14ac:dyDescent="0.25">
      <c r="A10" s="30"/>
      <c r="B10" s="28" t="s">
        <v>26</v>
      </c>
      <c r="C10" s="29"/>
      <c r="D10" s="27">
        <v>200</v>
      </c>
      <c r="E10" s="30"/>
      <c r="F10" s="30"/>
      <c r="G10" s="30"/>
      <c r="H10" s="31"/>
      <c r="I10" s="30"/>
      <c r="J10" s="30"/>
      <c r="K10" s="30"/>
      <c r="L10" s="30"/>
      <c r="M10" s="30"/>
      <c r="N10" s="30"/>
    </row>
    <row r="11" spans="1:14" x14ac:dyDescent="0.25">
      <c r="A11" s="35" t="s">
        <v>27</v>
      </c>
      <c r="B11" s="36"/>
      <c r="C11" s="36"/>
      <c r="D11" s="37"/>
      <c r="E11" s="30">
        <f>SUM(E6:E10)</f>
        <v>17.299999999999997</v>
      </c>
      <c r="F11" s="30">
        <f t="shared" ref="F11:N11" si="0">SUM(F6:F10)</f>
        <v>17.899999999999999</v>
      </c>
      <c r="G11" s="30">
        <f t="shared" si="0"/>
        <v>123.1</v>
      </c>
      <c r="H11" s="31">
        <f t="shared" si="0"/>
        <v>714.5</v>
      </c>
      <c r="I11" s="30">
        <f t="shared" si="0"/>
        <v>0.23</v>
      </c>
      <c r="J11" s="30">
        <f t="shared" si="0"/>
        <v>0.24</v>
      </c>
      <c r="K11" s="30">
        <f t="shared" si="0"/>
        <v>0.92999999999999994</v>
      </c>
      <c r="L11" s="30">
        <f t="shared" si="0"/>
        <v>223.57999999999998</v>
      </c>
      <c r="M11" s="30">
        <f t="shared" si="0"/>
        <v>44.68</v>
      </c>
      <c r="N11" s="30">
        <f t="shared" si="0"/>
        <v>2.17</v>
      </c>
    </row>
    <row r="12" spans="1:14" x14ac:dyDescent="0.25">
      <c r="A12" s="18" t="s">
        <v>28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20"/>
    </row>
    <row r="13" spans="1:14" x14ac:dyDescent="0.25">
      <c r="A13" s="31">
        <v>42</v>
      </c>
      <c r="B13" s="28" t="s">
        <v>29</v>
      </c>
      <c r="C13" s="29"/>
      <c r="D13" s="27">
        <v>60</v>
      </c>
      <c r="E13" s="30">
        <v>1.1000000000000001</v>
      </c>
      <c r="F13" s="30">
        <v>2.7</v>
      </c>
      <c r="G13" s="30">
        <v>5.7</v>
      </c>
      <c r="H13" s="31">
        <v>55</v>
      </c>
      <c r="I13" s="30">
        <v>0.02</v>
      </c>
      <c r="J13" s="30">
        <v>0.02</v>
      </c>
      <c r="K13" s="30">
        <v>11.73</v>
      </c>
      <c r="L13" s="30">
        <v>28.35</v>
      </c>
      <c r="M13" s="30">
        <v>9.85</v>
      </c>
      <c r="N13" s="30">
        <v>0.64</v>
      </c>
    </row>
    <row r="14" spans="1:14" x14ac:dyDescent="0.25">
      <c r="A14" s="31">
        <v>110</v>
      </c>
      <c r="B14" s="28" t="s">
        <v>30</v>
      </c>
      <c r="C14" s="29"/>
      <c r="D14" s="31" t="s">
        <v>31</v>
      </c>
      <c r="E14" s="30">
        <v>2</v>
      </c>
      <c r="F14" s="30">
        <v>5.4</v>
      </c>
      <c r="G14" s="30">
        <v>12.8</v>
      </c>
      <c r="H14" s="31">
        <v>111</v>
      </c>
      <c r="I14" s="30">
        <v>0.05</v>
      </c>
      <c r="J14" s="30">
        <v>0.06</v>
      </c>
      <c r="K14" s="30">
        <v>7.95</v>
      </c>
      <c r="L14" s="30">
        <v>40.71</v>
      </c>
      <c r="M14" s="30">
        <v>22.9</v>
      </c>
      <c r="N14" s="30">
        <v>1.08</v>
      </c>
    </row>
    <row r="15" spans="1:14" x14ac:dyDescent="0.25">
      <c r="A15" s="31">
        <v>464</v>
      </c>
      <c r="B15" s="28" t="s">
        <v>32</v>
      </c>
      <c r="C15" s="29"/>
      <c r="D15" s="31">
        <v>100</v>
      </c>
      <c r="E15" s="30">
        <v>13</v>
      </c>
      <c r="F15" s="30">
        <v>10.199999999999999</v>
      </c>
      <c r="G15" s="30">
        <v>8</v>
      </c>
      <c r="H15" s="31">
        <v>178</v>
      </c>
      <c r="I15" s="30">
        <v>0.03</v>
      </c>
      <c r="J15" s="30">
        <v>0.08</v>
      </c>
      <c r="K15" s="30">
        <v>0.31</v>
      </c>
      <c r="L15" s="30">
        <v>31.02</v>
      </c>
      <c r="M15" s="30">
        <v>18.14</v>
      </c>
      <c r="N15" s="30">
        <v>0.8</v>
      </c>
    </row>
    <row r="16" spans="1:14" x14ac:dyDescent="0.25">
      <c r="A16" s="30" t="s">
        <v>33</v>
      </c>
      <c r="B16" s="28" t="s">
        <v>34</v>
      </c>
      <c r="C16" s="29"/>
      <c r="D16" s="27">
        <v>200</v>
      </c>
      <c r="E16" s="30">
        <v>4.0999999999999996</v>
      </c>
      <c r="F16" s="30">
        <v>6.3</v>
      </c>
      <c r="G16" s="30">
        <v>26.7</v>
      </c>
      <c r="H16" s="31">
        <v>187</v>
      </c>
      <c r="I16" s="30">
        <v>0.16</v>
      </c>
      <c r="J16" s="30">
        <v>0.14000000000000001</v>
      </c>
      <c r="K16" s="30">
        <v>13.84</v>
      </c>
      <c r="L16" s="30">
        <v>47.47</v>
      </c>
      <c r="M16" s="30">
        <v>37.869999999999997</v>
      </c>
      <c r="N16" s="30">
        <v>1.38</v>
      </c>
    </row>
    <row r="17" spans="1:14" x14ac:dyDescent="0.25">
      <c r="A17" s="27">
        <v>69</v>
      </c>
      <c r="B17" s="28" t="s">
        <v>35</v>
      </c>
      <c r="C17" s="29"/>
      <c r="D17" s="27">
        <v>200</v>
      </c>
      <c r="E17" s="30">
        <v>1</v>
      </c>
      <c r="F17" s="30"/>
      <c r="G17" s="30">
        <v>25</v>
      </c>
      <c r="H17" s="31">
        <v>108</v>
      </c>
      <c r="I17" s="30">
        <v>0.03</v>
      </c>
      <c r="J17" s="30">
        <v>0.05</v>
      </c>
      <c r="K17" s="30">
        <v>1</v>
      </c>
      <c r="L17" s="30">
        <v>41.86</v>
      </c>
      <c r="M17" s="30">
        <v>27.25</v>
      </c>
      <c r="N17" s="30">
        <v>0.84</v>
      </c>
    </row>
    <row r="18" spans="1:14" x14ac:dyDescent="0.25">
      <c r="A18" s="30" t="s">
        <v>23</v>
      </c>
      <c r="B18" s="28" t="s">
        <v>24</v>
      </c>
      <c r="C18" s="29"/>
      <c r="D18" s="27">
        <v>60</v>
      </c>
      <c r="E18" s="30">
        <v>3.6</v>
      </c>
      <c r="F18" s="30">
        <v>0.6</v>
      </c>
      <c r="G18" s="30">
        <v>33</v>
      </c>
      <c r="H18" s="31">
        <v>152</v>
      </c>
      <c r="I18" s="30">
        <v>1.1399999999999999</v>
      </c>
      <c r="J18" s="30">
        <f>SUM(J13:J17)</f>
        <v>0.35000000000000003</v>
      </c>
      <c r="K18" s="30">
        <v>0.06</v>
      </c>
      <c r="L18" s="30">
        <v>0</v>
      </c>
      <c r="M18" s="30">
        <v>0</v>
      </c>
      <c r="N18" s="30">
        <v>1.08</v>
      </c>
    </row>
    <row r="19" spans="1:14" x14ac:dyDescent="0.25">
      <c r="A19" s="35" t="s">
        <v>36</v>
      </c>
      <c r="B19" s="36"/>
      <c r="C19" s="36"/>
      <c r="D19" s="37"/>
      <c r="E19" s="30">
        <f>SUM(E13:E18)</f>
        <v>24.800000000000004</v>
      </c>
      <c r="F19" s="30">
        <f t="shared" ref="F19:N19" si="1">SUM(F13:F18)</f>
        <v>25.200000000000003</v>
      </c>
      <c r="G19" s="30">
        <f t="shared" si="1"/>
        <v>111.2</v>
      </c>
      <c r="H19" s="31">
        <f t="shared" si="1"/>
        <v>791</v>
      </c>
      <c r="I19" s="30">
        <f t="shared" si="1"/>
        <v>1.43</v>
      </c>
      <c r="J19" s="30">
        <f t="shared" si="1"/>
        <v>0.70000000000000007</v>
      </c>
      <c r="K19" s="30">
        <f t="shared" si="1"/>
        <v>34.89</v>
      </c>
      <c r="L19" s="30">
        <f t="shared" si="1"/>
        <v>189.41000000000003</v>
      </c>
      <c r="M19" s="30">
        <f t="shared" si="1"/>
        <v>116.00999999999999</v>
      </c>
      <c r="N19" s="30">
        <f t="shared" si="1"/>
        <v>5.82</v>
      </c>
    </row>
    <row r="20" spans="1:14" x14ac:dyDescent="0.25">
      <c r="A20" s="38" t="s">
        <v>37</v>
      </c>
      <c r="B20" s="39"/>
      <c r="C20" s="39"/>
      <c r="D20" s="40"/>
      <c r="E20" s="30">
        <v>44.45</v>
      </c>
      <c r="F20" s="30">
        <v>44.6</v>
      </c>
      <c r="G20" s="30">
        <v>256.39999999999998</v>
      </c>
      <c r="H20" s="31">
        <v>1611</v>
      </c>
      <c r="I20" s="30">
        <v>1.66</v>
      </c>
      <c r="J20" s="30">
        <v>0.53</v>
      </c>
      <c r="K20" s="30">
        <v>35.79</v>
      </c>
      <c r="L20" s="30">
        <v>411.63</v>
      </c>
      <c r="M20" s="30">
        <v>160.34</v>
      </c>
      <c r="N20" s="30">
        <v>7.17</v>
      </c>
    </row>
  </sheetData>
  <mergeCells count="27">
    <mergeCell ref="B16:C16"/>
    <mergeCell ref="B17:C17"/>
    <mergeCell ref="B18:C18"/>
    <mergeCell ref="A19:D19"/>
    <mergeCell ref="A20:D20"/>
    <mergeCell ref="B10:C10"/>
    <mergeCell ref="A11:D11"/>
    <mergeCell ref="A12:N12"/>
    <mergeCell ref="B13:C13"/>
    <mergeCell ref="B14:C14"/>
    <mergeCell ref="B15:C15"/>
    <mergeCell ref="B4:C4"/>
    <mergeCell ref="A5:N5"/>
    <mergeCell ref="B6:C6"/>
    <mergeCell ref="B7:C7"/>
    <mergeCell ref="B8:C8"/>
    <mergeCell ref="B9:C9"/>
    <mergeCell ref="D1:E1"/>
    <mergeCell ref="I1:K1"/>
    <mergeCell ref="L1:N1"/>
    <mergeCell ref="A2:A3"/>
    <mergeCell ref="B2:C3"/>
    <mergeCell ref="D2:D3"/>
    <mergeCell ref="E2:G2"/>
    <mergeCell ref="H2:H3"/>
    <mergeCell ref="I2:K2"/>
    <mergeCell ref="L2:N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2024-05-31T05:44:26Z</dcterms:modified>
</cp:coreProperties>
</file>